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epareti/Documents/HI 2017 v2/CT BOS 2019/Training/Compliance Training/2019/"/>
    </mc:Choice>
  </mc:AlternateContent>
  <xr:revisionPtr revIDLastSave="0" documentId="8_{6B3B39FF-01F1-FA49-B1DE-CD6E45B36CEB}" xr6:coauthVersionLast="41" xr6:coauthVersionMax="41" xr10:uidLastSave="{00000000-0000-0000-0000-000000000000}"/>
  <bookViews>
    <workbookView xWindow="0" yWindow="460" windowWidth="28800" windowHeight="11560" xr2:uid="{1B7E0900-1838-48B0-B119-7DE92A03A6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1" l="1"/>
  <c r="D12" i="1"/>
  <c r="D20" i="1" s="1"/>
  <c r="D16" i="1"/>
  <c r="D21" i="1" l="1"/>
  <c r="D22" i="1" s="1"/>
</calcChain>
</file>

<file path=xl/sharedStrings.xml><?xml version="1.0" encoding="utf-8"?>
<sst xmlns="http://schemas.openxmlformats.org/spreadsheetml/2006/main" count="26" uniqueCount="23">
  <si>
    <t>Subtotal</t>
  </si>
  <si>
    <t>Leased Units</t>
  </si>
  <si>
    <t>Rental Assistance</t>
  </si>
  <si>
    <t>Supportive Services</t>
  </si>
  <si>
    <t>Moving costs</t>
  </si>
  <si>
    <t>Case Management</t>
  </si>
  <si>
    <t>Food</t>
  </si>
  <si>
    <t>Housing Counseling</t>
  </si>
  <si>
    <t>Life Skills</t>
  </si>
  <si>
    <t>Transportation</t>
  </si>
  <si>
    <t>Utility Deposits</t>
  </si>
  <si>
    <t>Operating Costs</t>
  </si>
  <si>
    <t>Maintenance on leased</t>
  </si>
  <si>
    <t>Property taxes and Insurance</t>
  </si>
  <si>
    <t>Utility Costs</t>
  </si>
  <si>
    <t>HMIS</t>
  </si>
  <si>
    <t>Equipment</t>
  </si>
  <si>
    <t>Personnel</t>
  </si>
  <si>
    <t>Operating costs - rent for supportive services</t>
  </si>
  <si>
    <t xml:space="preserve">Administrative </t>
  </si>
  <si>
    <t>Capped by CoC @ 7%</t>
  </si>
  <si>
    <t>Total</t>
  </si>
  <si>
    <t>CoC Project Sample Budget #1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</si>
</sst>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6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80681-A0F7-47F3-BED4-4E8E5F1B1A48}">
  <dimension ref="A1:K22"/>
  <sheetViews>
    <sheetView tabSelected="1" workbookViewId="0">
      <selection activeCell="L12" sqref="L12:M12"/>
    </sheetView>
  </sheetViews>
  <sheetFormatPr baseColWidth="10" defaultColWidth="8.83203125" defaultRowHeight="15" x14ac:dyDescent="0.2"/>
  <cols>
    <col min="1" max="1" width="19.33203125" customWidth="1"/>
    <col min="2" max="2" width="22" style="3" customWidth="1"/>
    <col min="3" max="4" width="12.6640625" style="1" bestFit="1" customWidth="1"/>
    <col min="5" max="5" width="9.1640625" style="1"/>
    <col min="10" max="10" width="14.5" customWidth="1"/>
  </cols>
  <sheetData>
    <row r="1" spans="1:11" x14ac:dyDescent="0.2">
      <c r="A1" s="5" t="s">
        <v>22</v>
      </c>
    </row>
    <row r="2" spans="1:11" x14ac:dyDescent="0.2">
      <c r="A2" t="s">
        <v>1</v>
      </c>
      <c r="D2" s="2">
        <v>135000</v>
      </c>
    </row>
    <row r="3" spans="1:11" x14ac:dyDescent="0.2">
      <c r="A3" t="s">
        <v>2</v>
      </c>
      <c r="D3" s="2">
        <v>280000</v>
      </c>
    </row>
    <row r="4" spans="1:11" ht="16" x14ac:dyDescent="0.2">
      <c r="A4" t="s">
        <v>3</v>
      </c>
      <c r="B4" s="3" t="s">
        <v>4</v>
      </c>
      <c r="C4" s="1">
        <v>4500</v>
      </c>
    </row>
    <row r="5" spans="1:11" ht="16" x14ac:dyDescent="0.2">
      <c r="B5" s="3" t="s">
        <v>5</v>
      </c>
      <c r="C5" s="1">
        <v>125000</v>
      </c>
    </row>
    <row r="6" spans="1:11" ht="16" x14ac:dyDescent="0.2">
      <c r="B6" s="3" t="s">
        <v>6</v>
      </c>
      <c r="C6" s="1">
        <v>10000</v>
      </c>
    </row>
    <row r="7" spans="1:11" ht="16" x14ac:dyDescent="0.2">
      <c r="B7" s="3" t="s">
        <v>7</v>
      </c>
      <c r="C7" s="1">
        <v>130000</v>
      </c>
      <c r="J7" s="2"/>
      <c r="K7" s="2"/>
    </row>
    <row r="8" spans="1:11" ht="16" x14ac:dyDescent="0.2">
      <c r="B8" s="3" t="s">
        <v>8</v>
      </c>
      <c r="C8" s="1">
        <v>5000</v>
      </c>
    </row>
    <row r="9" spans="1:11" ht="16" x14ac:dyDescent="0.2">
      <c r="B9" s="3" t="s">
        <v>9</v>
      </c>
      <c r="C9" s="1">
        <v>15000</v>
      </c>
      <c r="J9" s="2"/>
      <c r="K9" s="2"/>
    </row>
    <row r="10" spans="1:11" ht="16" x14ac:dyDescent="0.2">
      <c r="B10" s="4" t="s">
        <v>10</v>
      </c>
      <c r="C10" s="1">
        <v>6000</v>
      </c>
      <c r="J10" s="2"/>
      <c r="K10" s="2"/>
    </row>
    <row r="11" spans="1:11" ht="32" x14ac:dyDescent="0.2">
      <c r="B11" s="4" t="s">
        <v>18</v>
      </c>
      <c r="C11" s="1">
        <v>12000</v>
      </c>
      <c r="J11" s="2"/>
      <c r="K11" s="2"/>
    </row>
    <row r="12" spans="1:11" ht="16" x14ac:dyDescent="0.2">
      <c r="B12" s="4" t="s">
        <v>0</v>
      </c>
      <c r="D12" s="1">
        <f>SUM(C4:C11)</f>
        <v>307500</v>
      </c>
      <c r="J12" s="2"/>
      <c r="K12" s="2"/>
    </row>
    <row r="13" spans="1:11" ht="16" x14ac:dyDescent="0.2">
      <c r="A13" t="s">
        <v>11</v>
      </c>
      <c r="B13" s="3" t="s">
        <v>12</v>
      </c>
      <c r="C13" s="1">
        <v>22000</v>
      </c>
      <c r="J13" s="2"/>
    </row>
    <row r="14" spans="1:11" ht="32" x14ac:dyDescent="0.2">
      <c r="B14" s="3" t="s">
        <v>13</v>
      </c>
      <c r="C14" s="1">
        <v>22000</v>
      </c>
      <c r="J14" s="2"/>
      <c r="K14" s="2"/>
    </row>
    <row r="15" spans="1:11" ht="16" x14ac:dyDescent="0.2">
      <c r="B15" s="3" t="s">
        <v>14</v>
      </c>
      <c r="C15" s="1">
        <v>24000</v>
      </c>
      <c r="J15" s="2"/>
    </row>
    <row r="16" spans="1:11" ht="16" x14ac:dyDescent="0.2">
      <c r="B16" s="3" t="s">
        <v>0</v>
      </c>
      <c r="D16" s="1">
        <f>SUM(C13:C15)</f>
        <v>68000</v>
      </c>
      <c r="J16" s="2"/>
      <c r="K16" s="2"/>
    </row>
    <row r="17" spans="1:4" ht="16" x14ac:dyDescent="0.2">
      <c r="A17" t="s">
        <v>15</v>
      </c>
      <c r="B17" s="3" t="s">
        <v>16</v>
      </c>
      <c r="C17" s="1">
        <v>10000</v>
      </c>
    </row>
    <row r="18" spans="1:4" ht="16" x14ac:dyDescent="0.2">
      <c r="B18" s="3" t="s">
        <v>17</v>
      </c>
      <c r="C18" s="1">
        <v>4500</v>
      </c>
    </row>
    <row r="19" spans="1:4" ht="16" x14ac:dyDescent="0.2">
      <c r="B19" s="3" t="s">
        <v>0</v>
      </c>
      <c r="D19" s="1">
        <f>SUM(C17:C18)</f>
        <v>14500</v>
      </c>
    </row>
    <row r="20" spans="1:4" x14ac:dyDescent="0.2">
      <c r="A20" t="s">
        <v>0</v>
      </c>
      <c r="D20" s="1">
        <f>SUM(D2:D19)</f>
        <v>805000</v>
      </c>
    </row>
    <row r="21" spans="1:4" ht="16" x14ac:dyDescent="0.2">
      <c r="A21" t="s">
        <v>19</v>
      </c>
      <c r="B21" s="3" t="s">
        <v>20</v>
      </c>
      <c r="D21" s="1">
        <f>D20*0.07</f>
        <v>56350.000000000007</v>
      </c>
    </row>
    <row r="22" spans="1:4" x14ac:dyDescent="0.2">
      <c r="A22" t="s">
        <v>21</v>
      </c>
      <c r="D22" s="1">
        <f>SUM(D20:D21)</f>
        <v>861350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Howard Burchman</dc:creator>
  <cp:lastModifiedBy>Microsoft Office User</cp:lastModifiedBy>
  <dcterms:created xsi:type="dcterms:W3CDTF">2018-10-16T14:36:58Z</dcterms:created>
  <dcterms:modified xsi:type="dcterms:W3CDTF">2019-02-28T19:16:19Z</dcterms:modified>
</cp:coreProperties>
</file>